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enconcorp-my.sharepoint.com/personal/devang_enconcorp_org/Documents/Bids and Estimates/Active Bids/5-14-2026 N4008023RX017 Exchange Substation Switch Gear/"/>
    </mc:Choice>
  </mc:AlternateContent>
  <xr:revisionPtr revIDLastSave="130" documentId="11_670697B4201B2BCA0C6182F6AAF754A6C2E20412" xr6:coauthVersionLast="47" xr6:coauthVersionMax="47" xr10:uidLastSave="{54C71EBD-14BA-4CE2-A303-465894F46AE2}"/>
  <bookViews>
    <workbookView xWindow="-120" yWindow="-120" windowWidth="29040" windowHeight="15720" xr2:uid="{00000000-000D-0000-FFFF-FFFF00000000}"/>
  </bookViews>
  <sheets>
    <sheet name="Sheet1" sheetId="1" r:id="rId1"/>
  </sheets>
  <definedNames>
    <definedName name="_xlnm.Print_Area" localSheetId="0">Sheet1!$A$1:$H$2</definedName>
    <definedName name="_xlnm.Print_Titles" localSheetId="0">Sheet1!$2:$2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3" i="1" s="1"/>
  <c r="A14" i="1" s="1"/>
  <c r="A15" i="1" s="1"/>
  <c r="A16" i="1" s="1"/>
  <c r="A17" i="1" s="1"/>
  <c r="A18" i="1" s="1"/>
  <c r="A19" i="1" s="1"/>
  <c r="A20" i="1" s="1"/>
  <c r="A21" i="1" s="1"/>
  <c r="A22" i="1" s="1"/>
  <c r="A23" i="1" s="1"/>
</calcChain>
</file>

<file path=xl/sharedStrings.xml><?xml version="1.0" encoding="utf-8"?>
<sst xmlns="http://schemas.openxmlformats.org/spreadsheetml/2006/main" count="28" uniqueCount="28">
  <si>
    <t>Question No.</t>
  </si>
  <si>
    <t>Date Received</t>
  </si>
  <si>
    <t>REFERENCE</t>
  </si>
  <si>
    <t>QUESTION</t>
  </si>
  <si>
    <t>GOVERNMENT RESPONSE</t>
  </si>
  <si>
    <t>Posted on Amend No.</t>
  </si>
  <si>
    <t>Page</t>
  </si>
  <si>
    <t>Section</t>
  </si>
  <si>
    <t>Para.</t>
  </si>
  <si>
    <t>1 33 00 .05 20</t>
  </si>
  <si>
    <t>1.2 d</t>
  </si>
  <si>
    <t>Please confirm HVAC Testing, Adjusting, and Balancing submittals are required.</t>
  </si>
  <si>
    <t>Can a portion of the nearby parking area be used for a project laydown/storage/material yard?</t>
  </si>
  <si>
    <t>Is the CMMC Certification required prior to bidding the Substation Switchgear Conversion project?</t>
  </si>
  <si>
    <t>Attachment M</t>
  </si>
  <si>
    <t>Please confirm no escorts are required for construction workers involved with the project?</t>
  </si>
  <si>
    <t>Attachment A  Sect 01 3 f.</t>
  </si>
  <si>
    <t>Will any power supply lines being serviced by a panel need to be fully powered during the project timeframe?</t>
  </si>
  <si>
    <t>What is the allowed maximum amount of time a panel can be offline?</t>
  </si>
  <si>
    <t>Will a back up generator be required to maintain power during panel shut downs?</t>
  </si>
  <si>
    <t>SF 1442</t>
  </si>
  <si>
    <t xml:space="preserve">The SF 1442 indicates a performance period of 540 days. Considering the procurement and design phases, as well as the potential lead time in excess of 60 weeks (as discussed in the site walk), the 77 week project schedule is therefore not practical. Considering long led times, design time, wether delays, as well as general construction, it is requested NAVFAC consider an 800 day performance period.  </t>
  </si>
  <si>
    <t>Which panels (if any) are connected with or impacted by the existing Pink Shaver system? Who would the GC coordinate with for direction with the Pink Shaver system?</t>
  </si>
  <si>
    <t>Is it the intention of the project to maintain the wooden storage structure presently on the site in it’s present condition?</t>
  </si>
  <si>
    <t xml:space="preserve">1 20 00 </t>
  </si>
  <si>
    <t>01 74 19</t>
  </si>
  <si>
    <t>Please confirm the line D30 HVACD40 Fire Protection Systems is not aused in this project</t>
  </si>
  <si>
    <t>Please confirm there is no HVAC work as indicated in the Budget Management paragraph. This section is not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</si>
</sst>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9"/>
      <color theme="1"/>
      <name val="Calibri"/>
      <family val="2"/>
      <scheme val="minor"/>
    </font>
    <font>
      <sz val="10"/>
      <color theme="1"/>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27">
    <xf numFmtId="0" fontId="0" fillId="0" borderId="0" xfId="0"/>
    <xf numFmtId="0" fontId="0" fillId="0" borderId="0" xfId="0" applyAlignment="1">
      <alignment horizontal="center" wrapText="1"/>
    </xf>
    <xf numFmtId="0" fontId="0" fillId="0" borderId="1" xfId="0" applyBorder="1" applyAlignment="1">
      <alignment wrapText="1"/>
    </xf>
    <xf numFmtId="0" fontId="0" fillId="0" borderId="2" xfId="0" applyBorder="1" applyAlignment="1">
      <alignment horizontal="center"/>
    </xf>
    <xf numFmtId="0" fontId="0" fillId="0" borderId="3" xfId="0" applyBorder="1" applyAlignment="1">
      <alignment horizontal="center"/>
    </xf>
    <xf numFmtId="0" fontId="2" fillId="0" borderId="4" xfId="0" applyFont="1" applyBorder="1" applyAlignment="1">
      <alignment horizontal="center" wrapText="1"/>
    </xf>
    <xf numFmtId="0" fontId="0" fillId="0" borderId="1" xfId="0" quotePrefix="1" applyBorder="1" applyAlignment="1">
      <alignment wrapText="1"/>
    </xf>
    <xf numFmtId="14" fontId="0" fillId="0" borderId="1" xfId="0" applyNumberFormat="1" applyBorder="1" applyAlignment="1">
      <alignment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lignment horizontal="right" wrapText="1"/>
    </xf>
    <xf numFmtId="0" fontId="0" fillId="0" borderId="11" xfId="0" applyBorder="1" applyAlignment="1">
      <alignment horizontal="center" wrapText="1"/>
    </xf>
    <xf numFmtId="0" fontId="0" fillId="0" borderId="15"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left" vertical="center" wrapText="1"/>
    </xf>
    <xf numFmtId="0" fontId="0" fillId="0" borderId="14" xfId="0"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vertical="center"/>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 xfId="0"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
  <sheetViews>
    <sheetView tabSelected="1" view="pageLayout" zoomScale="80" zoomScaleNormal="100" zoomScalePageLayoutView="80" workbookViewId="0">
      <selection activeCell="G10" sqref="G10"/>
    </sheetView>
  </sheetViews>
  <sheetFormatPr defaultRowHeight="15" x14ac:dyDescent="0.25"/>
  <cols>
    <col min="1" max="1" width="10.42578125" customWidth="1"/>
    <col min="2" max="2" width="12" customWidth="1"/>
    <col min="3" max="3" width="7.140625" customWidth="1"/>
    <col min="4" max="4" width="8.28515625" customWidth="1"/>
    <col min="5" max="5" width="10.140625" customWidth="1"/>
    <col min="6" max="6" width="41.7109375" customWidth="1"/>
    <col min="7" max="7" width="27" customWidth="1"/>
    <col min="8" max="8" width="11.28515625" customWidth="1"/>
  </cols>
  <sheetData>
    <row r="1" spans="1:8" ht="15" customHeight="1" x14ac:dyDescent="0.25">
      <c r="A1" s="17" t="s">
        <v>0</v>
      </c>
      <c r="B1" s="17" t="s">
        <v>1</v>
      </c>
      <c r="C1" s="13" t="s">
        <v>2</v>
      </c>
      <c r="D1" s="14"/>
      <c r="E1" s="14"/>
      <c r="F1" s="19" t="s">
        <v>3</v>
      </c>
      <c r="G1" s="21" t="s">
        <v>4</v>
      </c>
      <c r="H1" s="11" t="s">
        <v>5</v>
      </c>
    </row>
    <row r="2" spans="1:8" s="1" customFormat="1" ht="15.75" thickBot="1" x14ac:dyDescent="0.3">
      <c r="A2" s="18"/>
      <c r="B2" s="18"/>
      <c r="C2" s="3" t="s">
        <v>6</v>
      </c>
      <c r="D2" s="5" t="s">
        <v>7</v>
      </c>
      <c r="E2" s="4" t="s">
        <v>8</v>
      </c>
      <c r="F2" s="20"/>
      <c r="G2" s="22"/>
      <c r="H2" s="12"/>
    </row>
    <row r="3" spans="1:8" ht="48" customHeight="1" x14ac:dyDescent="0.25">
      <c r="A3" s="2">
        <v>1</v>
      </c>
      <c r="B3" s="7">
        <v>46140</v>
      </c>
      <c r="C3" s="2"/>
      <c r="D3" s="2"/>
      <c r="E3" s="2"/>
      <c r="F3" s="2" t="s">
        <v>17</v>
      </c>
      <c r="G3" s="2"/>
      <c r="H3" s="2"/>
    </row>
    <row r="4" spans="1:8" ht="60" x14ac:dyDescent="0.25">
      <c r="A4" s="2">
        <f t="shared" ref="A4:A23" si="0">+A3+1</f>
        <v>2</v>
      </c>
      <c r="B4" s="7">
        <v>46140</v>
      </c>
      <c r="C4" s="2"/>
      <c r="D4" s="2"/>
      <c r="E4" s="2"/>
      <c r="F4" s="2" t="s">
        <v>22</v>
      </c>
      <c r="G4" s="2"/>
      <c r="H4" s="2"/>
    </row>
    <row r="5" spans="1:8" ht="45" x14ac:dyDescent="0.25">
      <c r="A5" s="2">
        <f t="shared" si="0"/>
        <v>3</v>
      </c>
      <c r="B5" s="7">
        <v>46140</v>
      </c>
      <c r="C5" s="26" t="s">
        <v>16</v>
      </c>
      <c r="D5" s="26"/>
      <c r="E5" s="26"/>
      <c r="F5" s="2" t="s">
        <v>15</v>
      </c>
      <c r="G5" s="2"/>
      <c r="H5" s="2"/>
    </row>
    <row r="6" spans="1:8" ht="45" customHeight="1" x14ac:dyDescent="0.25">
      <c r="A6" s="2">
        <f t="shared" si="0"/>
        <v>4</v>
      </c>
      <c r="B6" s="7">
        <v>46140</v>
      </c>
      <c r="C6" s="2"/>
      <c r="D6" s="2"/>
      <c r="E6" s="2"/>
      <c r="F6" s="2" t="s">
        <v>12</v>
      </c>
      <c r="G6" s="2"/>
      <c r="H6" s="2"/>
    </row>
    <row r="7" spans="1:8" ht="45" x14ac:dyDescent="0.25">
      <c r="A7" s="2">
        <f t="shared" si="0"/>
        <v>5</v>
      </c>
      <c r="B7" s="7">
        <v>46140</v>
      </c>
      <c r="C7" s="23" t="s">
        <v>14</v>
      </c>
      <c r="D7" s="24"/>
      <c r="E7" s="25"/>
      <c r="F7" s="2" t="s">
        <v>13</v>
      </c>
      <c r="G7" s="2"/>
      <c r="H7" s="2"/>
    </row>
    <row r="8" spans="1:8" ht="30" x14ac:dyDescent="0.25">
      <c r="A8" s="2">
        <f t="shared" si="0"/>
        <v>6</v>
      </c>
      <c r="B8" s="7">
        <v>46140</v>
      </c>
      <c r="C8" s="2"/>
      <c r="D8" s="2"/>
      <c r="E8" s="2"/>
      <c r="F8" s="2" t="s">
        <v>18</v>
      </c>
      <c r="G8" s="2"/>
      <c r="H8" s="2"/>
    </row>
    <row r="9" spans="1:8" ht="48" customHeight="1" x14ac:dyDescent="0.25">
      <c r="A9" s="2">
        <f t="shared" si="0"/>
        <v>7</v>
      </c>
      <c r="B9" s="7">
        <v>46140</v>
      </c>
      <c r="C9" s="2"/>
      <c r="D9" s="2"/>
      <c r="E9" s="2"/>
      <c r="F9" s="2" t="s">
        <v>19</v>
      </c>
      <c r="G9" s="2"/>
      <c r="H9" s="2"/>
    </row>
    <row r="10" spans="1:8" ht="174" customHeight="1" x14ac:dyDescent="0.25">
      <c r="A10" s="2">
        <f t="shared" si="0"/>
        <v>8</v>
      </c>
      <c r="B10" s="9">
        <v>46140</v>
      </c>
      <c r="C10" s="15" t="s">
        <v>20</v>
      </c>
      <c r="D10" s="16"/>
      <c r="E10" s="8">
        <v>11</v>
      </c>
      <c r="F10" s="2" t="s">
        <v>21</v>
      </c>
      <c r="G10" s="2"/>
      <c r="H10" s="2"/>
    </row>
    <row r="11" spans="1:8" ht="45" x14ac:dyDescent="0.25">
      <c r="A11" s="2">
        <f t="shared" si="0"/>
        <v>9</v>
      </c>
      <c r="B11" s="7">
        <v>46140</v>
      </c>
      <c r="C11" s="2"/>
      <c r="D11" s="2"/>
      <c r="E11" s="10"/>
      <c r="F11" s="2" t="s">
        <v>23</v>
      </c>
      <c r="G11" s="2"/>
      <c r="H11" s="2"/>
    </row>
    <row r="12" spans="1:8" ht="30" x14ac:dyDescent="0.25">
      <c r="A12" s="2">
        <v>2</v>
      </c>
      <c r="B12" s="7">
        <v>46134</v>
      </c>
      <c r="C12" s="2">
        <v>11</v>
      </c>
      <c r="D12" s="6" t="s">
        <v>9</v>
      </c>
      <c r="E12" s="10" t="s">
        <v>10</v>
      </c>
      <c r="F12" s="2" t="s">
        <v>11</v>
      </c>
      <c r="G12" s="2"/>
      <c r="H12" s="2"/>
    </row>
    <row r="13" spans="1:8" ht="45" x14ac:dyDescent="0.25">
      <c r="A13" s="2">
        <f>+A11+1</f>
        <v>10</v>
      </c>
      <c r="B13" s="7">
        <v>46140</v>
      </c>
      <c r="C13" s="2">
        <v>8</v>
      </c>
      <c r="D13" s="2" t="s">
        <v>24</v>
      </c>
      <c r="E13" s="10">
        <v>1.3</v>
      </c>
      <c r="F13" s="2" t="s">
        <v>27</v>
      </c>
      <c r="G13" s="2"/>
      <c r="H13" s="2"/>
    </row>
    <row r="14" spans="1:8" ht="45" x14ac:dyDescent="0.25">
      <c r="A14" s="2">
        <f t="shared" si="0"/>
        <v>11</v>
      </c>
      <c r="B14" s="7">
        <v>46140</v>
      </c>
      <c r="C14" s="2">
        <v>31</v>
      </c>
      <c r="D14" s="2" t="s">
        <v>25</v>
      </c>
      <c r="E14" s="10">
        <v>6</v>
      </c>
      <c r="F14" s="2" t="s">
        <v>26</v>
      </c>
      <c r="G14" s="2"/>
      <c r="H14" s="2"/>
    </row>
    <row r="15" spans="1:8" x14ac:dyDescent="0.25">
      <c r="A15" s="2">
        <f t="shared" si="0"/>
        <v>12</v>
      </c>
      <c r="B15" s="7">
        <v>46140</v>
      </c>
      <c r="C15" s="2"/>
      <c r="D15" s="2"/>
      <c r="E15" s="10"/>
      <c r="F15" s="2"/>
      <c r="G15" s="2"/>
      <c r="H15" s="2"/>
    </row>
    <row r="16" spans="1:8" x14ac:dyDescent="0.25">
      <c r="A16" s="2">
        <f t="shared" si="0"/>
        <v>13</v>
      </c>
      <c r="B16" s="7">
        <v>46140</v>
      </c>
      <c r="C16" s="2"/>
      <c r="D16" s="2"/>
      <c r="E16" s="10"/>
      <c r="F16" s="2"/>
      <c r="G16" s="2"/>
      <c r="H16" s="2"/>
    </row>
    <row r="17" spans="1:8" x14ac:dyDescent="0.25">
      <c r="A17" s="2">
        <f t="shared" si="0"/>
        <v>14</v>
      </c>
      <c r="B17" s="7">
        <v>46140</v>
      </c>
      <c r="C17" s="2"/>
      <c r="D17" s="2"/>
      <c r="E17" s="10"/>
      <c r="F17" s="2"/>
      <c r="G17" s="2"/>
      <c r="H17" s="2"/>
    </row>
    <row r="18" spans="1:8" x14ac:dyDescent="0.25">
      <c r="A18" s="2">
        <f t="shared" si="0"/>
        <v>15</v>
      </c>
      <c r="B18" s="7">
        <v>46140</v>
      </c>
      <c r="C18" s="2"/>
      <c r="D18" s="2"/>
      <c r="E18" s="10"/>
      <c r="F18" s="2"/>
      <c r="G18" s="2"/>
      <c r="H18" s="2"/>
    </row>
    <row r="19" spans="1:8" x14ac:dyDescent="0.25">
      <c r="A19" s="2">
        <f t="shared" si="0"/>
        <v>16</v>
      </c>
      <c r="B19" s="7">
        <v>46140</v>
      </c>
      <c r="C19" s="2"/>
      <c r="D19" s="2"/>
      <c r="E19" s="10"/>
      <c r="F19" s="2"/>
      <c r="G19" s="2"/>
      <c r="H19" s="2"/>
    </row>
    <row r="20" spans="1:8" x14ac:dyDescent="0.25">
      <c r="A20" s="2">
        <f t="shared" si="0"/>
        <v>17</v>
      </c>
      <c r="B20" s="7">
        <v>46140</v>
      </c>
      <c r="C20" s="2"/>
      <c r="D20" s="2"/>
      <c r="E20" s="10"/>
      <c r="F20" s="2"/>
      <c r="G20" s="2"/>
      <c r="H20" s="2"/>
    </row>
    <row r="21" spans="1:8" x14ac:dyDescent="0.25">
      <c r="A21" s="2">
        <f t="shared" si="0"/>
        <v>18</v>
      </c>
      <c r="B21" s="7">
        <v>46140</v>
      </c>
      <c r="C21" s="2"/>
      <c r="D21" s="2"/>
      <c r="E21" s="10"/>
      <c r="F21" s="2"/>
      <c r="G21" s="2"/>
      <c r="H21" s="2"/>
    </row>
    <row r="22" spans="1:8" x14ac:dyDescent="0.25">
      <c r="A22" s="2">
        <f t="shared" si="0"/>
        <v>19</v>
      </c>
      <c r="B22" s="7">
        <v>46140</v>
      </c>
      <c r="C22" s="2"/>
      <c r="D22" s="2"/>
      <c r="E22" s="10"/>
      <c r="F22" s="2"/>
      <c r="G22" s="2"/>
      <c r="H22" s="2"/>
    </row>
    <row r="23" spans="1:8" x14ac:dyDescent="0.25">
      <c r="A23" s="2">
        <f t="shared" si="0"/>
        <v>20</v>
      </c>
      <c r="B23" s="7">
        <v>46140</v>
      </c>
      <c r="C23" s="2"/>
      <c r="D23" s="2"/>
      <c r="E23" s="2"/>
      <c r="F23" s="2"/>
      <c r="G23" s="2"/>
      <c r="H23" s="2"/>
    </row>
  </sheetData>
  <mergeCells count="9">
    <mergeCell ref="H1:H2"/>
    <mergeCell ref="C1:E1"/>
    <mergeCell ref="C10:D10"/>
    <mergeCell ref="A1:A2"/>
    <mergeCell ref="F1:F2"/>
    <mergeCell ref="G1:G2"/>
    <mergeCell ref="B1:B2"/>
    <mergeCell ref="C7:E7"/>
    <mergeCell ref="C5:E5"/>
  </mergeCells>
  <printOptions horizontalCentered="1" gridLines="1"/>
  <pageMargins left="0.45" right="0.45" top="1.1000000000000001" bottom="0.57999999999999996" header="0.3" footer="0.3"/>
  <pageSetup orientation="landscape" r:id="rId1"/>
  <headerFooter>
    <oddHeader xml:space="preserve">&amp;LSOLICITATION NO. &amp;"-,Bold"N4008023R0022-X017&amp;"-,Regular"
PROJECT TITLE/LOCATION: B1019 Exchange Substation Switch Gear Conversion, MCB QUANTICO, VA
Marine Corps Base Quantico, VA 22134&amp;C
&amp;RAttachment D: Pre-Bid/Proposal Inquiry Form 
</oddHeader>
    <oddFooter>&amp;LJuly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E74FF56111874F8528354EA601358C" ma:contentTypeVersion="14" ma:contentTypeDescription="Create a new document." ma:contentTypeScope="" ma:versionID="d496146ecb6783cf0dcaf5cf9405d699">
  <xsd:schema xmlns:xsd="http://www.w3.org/2001/XMLSchema" xmlns:xs="http://www.w3.org/2001/XMLSchema" xmlns:p="http://schemas.microsoft.com/office/2006/metadata/properties" xmlns:ns3="30e15a99-2787-4658-9a49-e1375a37af84" xmlns:ns4="f29e537e-536d-4c3d-a73c-f40e94626c0e" targetNamespace="http://schemas.microsoft.com/office/2006/metadata/properties" ma:root="true" ma:fieldsID="edf09a2bee5a6f7e564fe367202130e6" ns3:_="" ns4:_="">
    <xsd:import namespace="30e15a99-2787-4658-9a49-e1375a37af84"/>
    <xsd:import namespace="f29e537e-536d-4c3d-a73c-f40e94626c0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15a99-2787-4658-9a49-e1375a37a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9e537e-536d-4c3d-a73c-f40e94626c0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TaxCatchAll"><![CDATA[118;#CON Commercial Items|dc891f52-668d-4673-95da-4ab34349ba13;#292;#CON Sealed Bidding|e409824c-92d7-4671-b56e-cc8a06dd7e6c;#836;#Contracting|7ab6e8e9-e170-43d5-a1d2-0bb3164c2f8e;#1094;#CON Sole Source Acquisitions|4e316ca6-9f7c-44db-b2f1-4f14f78aa304;#904;#Pre and Post Award Contracts|e4bcc9d5-0e8e-453e-9e3f-2c18ce47839b]]></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30e15a99-2787-4658-9a49-e1375a37af84" xsi:nil="true"/>
  </documentManagement>
</p:properties>
</file>

<file path=customXml/itemProps1.xml><?xml version="1.0" encoding="utf-8"?>
<ds:datastoreItem xmlns:ds="http://schemas.openxmlformats.org/officeDocument/2006/customXml" ds:itemID="{7B330CF0-E9D0-48B7-BE03-E1B483171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15a99-2787-4658-9a49-e1375a37af84"/>
    <ds:schemaRef ds:uri="f29e537e-536d-4c3d-a73c-f40e94626c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47B666-A77A-49D5-93BE-BB5A34A7E3E2}">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F07974C7-93A2-401D-ADBB-3001AF3F0B7C}">
  <ds:schemaRefs>
    <ds:schemaRef ds:uri="http://schemas.microsoft.com/sharepoint/v3/contenttype/forms"/>
  </ds:schemaRefs>
</ds:datastoreItem>
</file>

<file path=customXml/itemProps4.xml><?xml version="1.0" encoding="utf-8"?>
<ds:datastoreItem xmlns:ds="http://schemas.openxmlformats.org/officeDocument/2006/customXml" ds:itemID="{200E0E48-BBBE-4AFC-89B2-00321AC6EBA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30e15a99-2787-4658-9a49-e1375a37af84"/>
    <ds:schemaRef ds:uri="http://schemas.microsoft.com/office/infopath/2007/PartnerControls"/>
    <ds:schemaRef ds:uri="f29e537e-536d-4c3d-a73c-f40e94626c0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NMCI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ann.kiyono</dc:creator>
  <cp:keywords/>
  <dc:description/>
  <cp:lastModifiedBy>Tracy Colvin</cp:lastModifiedBy>
  <cp:revision/>
  <dcterms:created xsi:type="dcterms:W3CDTF">2010-12-17T18:45:33Z</dcterms:created>
  <dcterms:modified xsi:type="dcterms:W3CDTF">2026-04-30T19:53:10Z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Type">
    <vt:lpwstr>Resource</vt:lpwstr>
  </property>
  <property fmtid="{D5CDD505-2E9C-101B-9397-08002B2CF9AE}" pid="3" name="caa9797e36804c9690c99e24733e6c60">
    <vt:lpwstr>Contracting|7ab6e8e9-e170-43d5-a1d2-0bb3164c2f8e</vt:lpwstr>
  </property>
  <property fmtid="{D5CDD505-2E9C-101B-9397-08002B2CF9AE}" pid="4" name="Process Title">
    <vt:lpwstr>118;#CON Commercial Items|dc891f52-668d-4673-95da-4ab34349ba13;#1094;#CON Sole Source Acquisitions|4e316ca6-9f7c-44db-b2f1-4f14f78aa304;#292;#CON Sealed Bidding|e409824c-92d7-4671-b56e-cc8a06dd7e6c</vt:lpwstr>
  </property>
  <property fmtid="{D5CDD505-2E9C-101B-9397-08002B2CF9AE}" pid="5" name="Process Category">
    <vt:lpwstr>904;#Pre and Post Award Contracts|e4bcc9d5-0e8e-453e-9e3f-2c18ce47839b</vt:lpwstr>
  </property>
  <property fmtid="{D5CDD505-2E9C-101B-9397-08002B2CF9AE}" pid="6" name="ndbf1799de8a4f5eb75a8a53fc248b29">
    <vt:lpwstr>Pre and Post Award Contracts|e4bcc9d5-0e8e-453e-9e3f-2c18ce47839b</vt:lpwstr>
  </property>
  <property fmtid="{D5CDD505-2E9C-101B-9397-08002B2CF9AE}" pid="7" name="g15146c35a4c4694ab38b874cef029c4">
    <vt:lpwstr>CON Commercial Items|dc891f52-668d-4673-95da-4ab34349ba13;CON Sole Source Acquisitions|4e316ca6-9f7c-44db-b2f1-4f14f78aa304;CON Sealed Bidding|e409824c-92d7-4671-b56e-cc8a06dd7e6c</vt:lpwstr>
  </property>
  <property fmtid="{D5CDD505-2E9C-101B-9397-08002B2CF9AE}" pid="8" name="Business/Support Line">
    <vt:lpwstr>836;#Contracting|7ab6e8e9-e170-43d5-a1d2-0bb3164c2f8e</vt:lpwstr>
  </property>
  <property fmtid="{D5CDD505-2E9C-101B-9397-08002B2CF9AE}" pid="9" name="TaxCatchAll">
    <vt:lpwstr>118;#CON Commercial Items|dc891f52-668d-4673-95da-4ab34349ba13;#292;#CON Sealed Bidding|e409824c-92d7-4671-b56e-cc8a06dd7e6c;#836;#Contracting|7ab6e8e9-e170-43d5-a1d2-0bb3164c2f8e;#1094;#CON Sole Source Acquisitions|4e316ca6-9f7c-44db-b2f1-4f14f78aa304;#9</vt:lpwstr>
  </property>
  <property fmtid="{D5CDD505-2E9C-101B-9397-08002B2CF9AE}" pid="10" name="ContentTypeId">
    <vt:lpwstr>0x0101002CE74FF56111874F8528354EA601358C</vt:lpwstr>
  </property>
</Properties>
</file>